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NR 10 E NR 35" sheetId="1" state="visible" r:id="rId3"/>
  </sheets>
  <definedNames>
    <definedName function="false" hidden="false" localSheetId="0" name="_xlnm.Print_Area" vbProcedure="false">' NR 10 E NR 35'!$A$1:$E$12</definedName>
    <definedName function="false" hidden="false" localSheetId="0" name="Print_Area_0" vbProcedure="false">' NR 10 E NR 35'!$A$1:$D$12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<sst xmlns="http://schemas.openxmlformats.org/spreadsheetml/2006/main" count="20" uniqueCount="20">
  <si>
    <t xml:space="preserve">ANEXO VIII</t>
  </si>
  <si>
    <t xml:space="preserve">PLANILHA ESTIMATIVA DE CUSTO COM CURSOS NR-10 E NR-35</t>
  </si>
  <si>
    <t xml:space="preserve">Agosto 2023</t>
  </si>
  <si>
    <t xml:space="preserve">OFICIAIS DE MANUTENÇÃO</t>
  </si>
  <si>
    <t xml:space="preserve">INSTITUIÇÃO</t>
  </si>
  <si>
    <t xml:space="preserve">TELEFONE</t>
  </si>
  <si>
    <t xml:space="preserve">SITE</t>
  </si>
  <si>
    <t xml:space="preserve">NR 10 - VALOR (R$)</t>
  </si>
  <si>
    <t xml:space="preserve">NR 35 - VALOR (R$)</t>
  </si>
  <si>
    <t xml:space="preserve">SENAI – PE (Curso Presencial)</t>
  </si>
  <si>
    <t xml:space="preserve">0800 600 9606</t>
  </si>
  <si>
    <t xml:space="preserve">http://www.pe.senai.br</t>
  </si>
  <si>
    <t xml:space="preserve">ENGEHALL (Curso online)</t>
  </si>
  <si>
    <t xml:space="preserve">WhatsApp (Horário Comercial)
(31) 98312-0209</t>
  </si>
  <si>
    <t xml:space="preserve">https://www.cursonr10.com</t>
  </si>
  <si>
    <t xml:space="preserve">INTENSIVA CURSOS (Curso online)</t>
  </si>
  <si>
    <t xml:space="preserve"> Whatsapp (42) 99808-4383</t>
  </si>
  <si>
    <t xml:space="preserve">https://www.intensivacursos.com.br</t>
  </si>
  <si>
    <t xml:space="preserve">CUSTO MÉDIO ESTIMADO POR PROFISSIONAL</t>
  </si>
  <si>
    <t xml:space="preserve">CUSTO MENSAL PARA 3 PROFISSIONAIS (Custo/12 meses)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</si>
</sst>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* #,##0.00\ ;\-* #,##0.00\ ;* \-#\ ;@\ "/>
    <numFmt numFmtId="167" formatCode="_(* #,##0.00_);_(* \(#,##0.00\);_(* \-??_);_(@_)"/>
    <numFmt numFmtId="168" formatCode="@"/>
    <numFmt numFmtId="169" formatCode="&quot;R$ &quot;#,##0.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Narrow"/>
      <family val="2"/>
      <charset val="1"/>
    </font>
    <font>
      <b val="true"/>
      <sz val="12"/>
      <color rgb="FF000000"/>
      <name val="Times New Roman"/>
      <family val="1"/>
      <charset val="1"/>
    </font>
    <font>
      <b val="true"/>
      <u val="single"/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u val="single"/>
      <sz val="10"/>
      <color theme="10"/>
      <name val="Times New Roman"/>
      <family val="1"/>
      <charset val="1"/>
    </font>
    <font>
      <u val="single"/>
      <sz val="10"/>
      <color theme="10"/>
      <name val="Arial"/>
      <family val="2"/>
      <charset val="1"/>
    </font>
    <font>
      <sz val="11"/>
      <name val="Times New Roman"/>
      <family val="1"/>
      <charset val="1"/>
    </font>
    <font>
      <b val="true"/>
      <sz val="11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7" tint="0.7999"/>
        <bgColor rgb="FFFFFFFF"/>
      </patternFill>
    </fill>
    <fill>
      <patternFill patternType="solid">
        <fgColor theme="4" tint="0.5999"/>
        <bgColor rgb="FF99CCFF"/>
      </patternFill>
    </fill>
    <fill>
      <patternFill patternType="solid">
        <fgColor rgb="FFD9D9D9"/>
        <bgColor rgb="FFD6DCE5"/>
      </patternFill>
    </fill>
    <fill>
      <patternFill patternType="solid">
        <fgColor theme="3" tint="0.7999"/>
        <bgColor rgb="FFD9D9D9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5" borderId="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5" borderId="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0,0&#13;&#10;NA&#13;&#10;" xfId="21"/>
    <cellStyle name="Excel " xfId="22"/>
    <cellStyle name="Normal 2" xfId="23"/>
    <cellStyle name="TableStyleLight1" xfId="24"/>
    <cellStyle name="TableStyleLight1 2" xfId="25"/>
    <cellStyle name="Vírgula 2" xfId="26"/>
    <cellStyle name="Vírgula 3" xfId="27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pe.senai.br/" TargetMode="External"/><Relationship Id="rId2" Type="http://schemas.openxmlformats.org/officeDocument/2006/relationships/hyperlink" Target="https://www.intensivacursos.com.br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12"/>
  <sheetViews>
    <sheetView showFormulas="false" showGridLines="true" showRowColHeaders="true" showZeros="false" rightToLeft="false" tabSelected="true" showOutlineSymbols="true" defaultGridColor="true" view="normal" topLeftCell="A1" colorId="64" zoomScale="110" zoomScaleNormal="110" zoomScalePageLayoutView="100" workbookViewId="0">
      <selection pane="topLeft" activeCell="E20" activeCellId="0" sqref="E20"/>
    </sheetView>
  </sheetViews>
  <sheetFormatPr defaultColWidth="8.6796875" defaultRowHeight="13.5" zeroHeight="false" outlineLevelRow="0" outlineLevelCol="0"/>
  <cols>
    <col collapsed="false" customWidth="true" hidden="false" outlineLevel="0" max="1" min="1" style="1" width="32.44"/>
    <col collapsed="false" customWidth="true" hidden="false" outlineLevel="0" max="2" min="2" style="1" width="26.67"/>
    <col collapsed="false" customWidth="true" hidden="false" outlineLevel="0" max="3" min="3" style="1" width="30.67"/>
    <col collapsed="false" customWidth="true" hidden="false" outlineLevel="0" max="5" min="4" style="1" width="21"/>
    <col collapsed="false" customWidth="true" hidden="false" outlineLevel="0" max="6" min="6" style="1" width="11.11"/>
    <col collapsed="false" customWidth="true" hidden="false" outlineLevel="0" max="68" min="7" style="1" width="3.67"/>
    <col collapsed="false" customWidth="true" hidden="false" outlineLevel="0" max="1025" min="69" style="1" width="9.11"/>
  </cols>
  <sheetData>
    <row r="1" customFormat="false" ht="16.5" hidden="false" customHeight="true" outlineLevel="0" collapsed="false">
      <c r="A1" s="2" t="s">
        <v>0</v>
      </c>
      <c r="B1" s="2"/>
      <c r="C1" s="2"/>
      <c r="D1" s="2"/>
      <c r="E1" s="2"/>
    </row>
    <row r="2" customFormat="false" ht="16.5" hidden="false" customHeight="true" outlineLevel="0" collapsed="false">
      <c r="A2" s="3" t="s">
        <v>1</v>
      </c>
      <c r="B2" s="3"/>
      <c r="C2" s="3"/>
      <c r="D2" s="3"/>
      <c r="E2" s="3"/>
    </row>
    <row r="3" customFormat="false" ht="12.75" hidden="false" customHeight="true" outlineLevel="0" collapsed="false">
      <c r="A3" s="4"/>
      <c r="B3" s="4"/>
      <c r="C3" s="4"/>
      <c r="D3" s="4"/>
      <c r="E3" s="4"/>
    </row>
    <row r="4" customFormat="false" ht="16.5" hidden="false" customHeight="true" outlineLevel="0" collapsed="false">
      <c r="A4" s="5" t="s">
        <v>2</v>
      </c>
      <c r="B4" s="6"/>
      <c r="C4" s="6"/>
      <c r="D4" s="6"/>
      <c r="E4" s="6"/>
    </row>
    <row r="5" customFormat="false" ht="20.25" hidden="false" customHeight="true" outlineLevel="0" collapsed="false">
      <c r="A5" s="7" t="s">
        <v>3</v>
      </c>
      <c r="B5" s="7"/>
      <c r="C5" s="7"/>
      <c r="D5" s="7"/>
      <c r="E5" s="7"/>
    </row>
    <row r="6" customFormat="false" ht="19.5" hidden="false" customHeight="true" outlineLevel="0" collapsed="false">
      <c r="A6" s="8" t="s">
        <v>4</v>
      </c>
      <c r="B6" s="9" t="s">
        <v>5</v>
      </c>
      <c r="C6" s="9" t="s">
        <v>6</v>
      </c>
      <c r="D6" s="9" t="s">
        <v>7</v>
      </c>
      <c r="E6" s="10" t="s">
        <v>8</v>
      </c>
    </row>
    <row r="7" customFormat="false" ht="22.5" hidden="false" customHeight="true" outlineLevel="0" collapsed="false">
      <c r="A7" s="11" t="s">
        <v>9</v>
      </c>
      <c r="B7" s="12" t="s">
        <v>10</v>
      </c>
      <c r="C7" s="13" t="s">
        <v>11</v>
      </c>
      <c r="D7" s="14" t="n">
        <v>360</v>
      </c>
      <c r="E7" s="15" t="n">
        <v>100</v>
      </c>
    </row>
    <row r="8" customFormat="false" ht="28.5" hidden="false" customHeight="true" outlineLevel="0" collapsed="false">
      <c r="A8" s="11" t="s">
        <v>12</v>
      </c>
      <c r="B8" s="16" t="s">
        <v>13</v>
      </c>
      <c r="C8" s="13" t="s">
        <v>14</v>
      </c>
      <c r="D8" s="14" t="n">
        <v>185</v>
      </c>
      <c r="E8" s="15" t="n">
        <v>147</v>
      </c>
    </row>
    <row r="9" customFormat="false" ht="22.5" hidden="false" customHeight="true" outlineLevel="0" collapsed="false">
      <c r="A9" s="11" t="s">
        <v>15</v>
      </c>
      <c r="B9" s="12" t="s">
        <v>16</v>
      </c>
      <c r="C9" s="13" t="s">
        <v>17</v>
      </c>
      <c r="D9" s="14" t="n">
        <v>129</v>
      </c>
      <c r="E9" s="15" t="n">
        <v>129.9</v>
      </c>
    </row>
    <row r="10" customFormat="false" ht="15.75" hidden="false" customHeight="true" outlineLevel="0" collapsed="false">
      <c r="A10" s="17"/>
      <c r="B10" s="17"/>
      <c r="C10" s="17"/>
      <c r="D10" s="14" t="n">
        <f aca="false">SUM(D7:D9)</f>
        <v>674</v>
      </c>
      <c r="E10" s="15" t="n">
        <f aca="false">SUM(E7:E9)</f>
        <v>376.9</v>
      </c>
    </row>
    <row r="11" customFormat="false" ht="18" hidden="false" customHeight="true" outlineLevel="0" collapsed="false">
      <c r="A11" s="18" t="s">
        <v>18</v>
      </c>
      <c r="B11" s="18"/>
      <c r="C11" s="18"/>
      <c r="D11" s="19" t="n">
        <f aca="false">SUM(D10:D10)/3</f>
        <v>224.666666666667</v>
      </c>
      <c r="E11" s="20" t="n">
        <f aca="false">SUM(E10:E10)/3</f>
        <v>125.633333333333</v>
      </c>
    </row>
    <row r="12" customFormat="false" ht="19.5" hidden="false" customHeight="true" outlineLevel="0" collapsed="false">
      <c r="A12" s="21" t="s">
        <v>19</v>
      </c>
      <c r="B12" s="21"/>
      <c r="C12" s="21"/>
      <c r="D12" s="19" t="n">
        <f aca="false">D11*3/12</f>
        <v>56.1666666666667</v>
      </c>
      <c r="E12" s="20" t="n">
        <f aca="false">E11*3/12</f>
        <v>31.4083333333333</v>
      </c>
    </row>
  </sheetData>
  <mergeCells count="6">
    <mergeCell ref="A1:E1"/>
    <mergeCell ref="A2:E2"/>
    <mergeCell ref="A5:E5"/>
    <mergeCell ref="A10:C10"/>
    <mergeCell ref="A11:C11"/>
    <mergeCell ref="A12:C12"/>
  </mergeCells>
  <hyperlinks>
    <hyperlink ref="C7" r:id="rId1" display="http://www.pe.senai.br"/>
    <hyperlink ref="C9" r:id="rId2" display="https://www.intensivacursos.com.br"/>
  </hyperlinks>
  <printOptions headings="false" gridLines="false" gridLinesSet="true" horizontalCentered="true" verticalCentered="false"/>
  <pageMargins left="0.590277777777778" right="0.590277777777778" top="1.18125" bottom="1.18055555555556" header="0.590277777777778" footer="0.590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&amp;R&amp;"Times New Roman,Normal"&amp;12Pregão Eletrônico nº XXX/XXXX</oddHeader>
    <oddFooter>&amp;L&amp;"Times New Roman,Normal"&amp;11Anexo VIII do Edital &amp;R&amp;"Times New Roman,Normal"&amp;11&amp;P/&amp;N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2018-05-22T20:24:45Z</dcterms:created>
  <dc:creator>Hugo Barros</dc:creator>
  <dc:description/>
  <dc:language>pt-BR</dc:language>
  <cp:lastModifiedBy>Rosangela Costa Rodrigues</cp:lastModifiedBy>
  <cp:lastPrinted>2023-11-23T14:04:55Z</cp:lastPrinted>
  <dcterms:modified xsi:type="dcterms:W3CDTF">2024-01-24T12:00:48Z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